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Inputs" sheetId="2" r:id="rId2"/>
    <sheet name="Producer bridge" sheetId="3" r:id="rId3"/>
    <sheet name="Source index" sheetId="4" r:id="rId4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/>
    <xf numFmtId="0" fontId="0" fillId="2" borderId="0" xfId="0" applyFill="1"/>
    <xf numFmtId="0" fontId="0" fillId="3" borderId="0" xfId="0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Yellowcake research — producer inventory bridge</t>
        </is>
      </c>
    </row>
    <row r="2">
      <c r="A2" s="0" t="inlineStr">
        <is>
          <t xml:space="preserve">Model: producer_inventory_bridge v1.0.0 · run run_test_sample_run · scenario base</t>
        </is>
      </c>
    </row>
    <row r="3">
      <c r="A3" s="0" t="inlineStr">
        <is>
          <t xml:space="preserve">Input data release: rls_test_sample_R2 (seq 2, published 2026-09-17T15:58:15.770Z)</t>
        </is>
      </c>
    </row>
    <row r="4">
      <c r="A4" s="0" t="inlineStr">
        <is>
          <t xml:space="preserve">Assumption set: assumptions_example_unchanged_purchases_deliveries_v1</t>
        </is>
      </c>
    </row>
    <row r="6">
      <c r="A6" s="0" t="inlineStr">
        <is>
          <t xml:space="preserve">Units and basis: Mlb U3O8 on the basis stated per input row. Grey cells are</t>
        </is>
      </c>
    </row>
    <row r="7">
      <c r="A7" s="0" t="inlineStr">
        <is>
          <t xml:space="preserve">published source observations pinned to the release above — do not edit them;</t>
        </is>
      </c>
    </row>
    <row r="8">
      <c r="A8" s="0" t="inlineStr">
        <is>
          <t xml:space="preserve">a new release ships a new workbook plus a change file. Amber cells are the</t>
        </is>
      </c>
    </row>
    <row r="9">
      <c r="A9" s="0" t="inlineStr">
        <is>
          <t xml:space="preserve">editable assumptions; each feeds the bridge exactly once. The bridge sheet</t>
        </is>
      </c>
    </row>
    <row r="10">
      <c r="A10" s="0" t="inlineStr">
        <is>
          <t xml:space="preserve">uses live formulas (opening + production + purchases − deliveries), so edited</t>
        </is>
      </c>
    </row>
    <row r="11">
      <c r="A11" s="0" t="inlineStr">
        <is>
          <t xml:space="preserve">assumptions recalculate on open. Your saved copy is a derivative scenario; it</t>
        </is>
      </c>
    </row>
    <row r="12">
      <c r="A12" s="0" t="inlineStr">
        <is>
          <t xml:space="preserve">does not change the published Yellowcake release.</t>
        </is>
      </c>
    </row>
    <row r="14">
      <c r="A14" s="0" t="inlineStr">
        <is>
          <t xml:space="preserve">Limitations: a missing figure is unknown, not zero; mixed ownership or product</t>
        </is>
      </c>
    </row>
    <row r="15">
      <c r="A15" s="0" t="inlineStr">
        <is>
          <t xml:space="preserve">bases are refused by the server model rather than bridged. Source documents are</t>
        </is>
      </c>
    </row>
    <row r="16">
      <c r="A16" s="0" t="inlineStr">
        <is>
          <t xml:space="preserve">linked in the Source index and remain their publishers’ property.</t>
        </is>
      </c>
    </row>
  </sheetData>
</worksheet>
</file>

<file path=xl/worksheets/sheet2.xml><?xml version="1.0" encoding="utf-8"?>
<worksheet xmlns="http://schemas.openxmlformats.org/spreadsheetml/2006/main">
  <cols>
    <col min="1" max="1" width="38" customWidth="1"/>
    <col min="2" max="2" width="14" customWidth="1"/>
    <col min="3" max="3" width="16" customWidth="1"/>
    <col min="4" max="4" width="30" customWidth="1"/>
    <col min="5" max="5" width="44" customWidth="1"/>
  </cols>
  <sheetData>
    <row r="1">
      <c r="A1" s="1" t="inlineStr">
        <is>
          <t xml:space="preserve">Inputs</t>
        </is>
      </c>
    </row>
    <row r="3">
      <c r="A3" s="1" t="inlineStr">
        <is>
          <t xml:space="preserve">Published observations (release-pinned)</t>
        </is>
      </c>
      <c r="B3" s="1" t="inlineStr">
        <is>
          <t xml:space="preserve">Value</t>
        </is>
      </c>
      <c r="C3" s="1" t="inlineStr">
        <is>
          <t xml:space="preserve">Basis</t>
        </is>
      </c>
      <c r="D3" s="1" t="inlineStr">
        <is>
          <t xml:space="preserve">Label</t>
        </is>
      </c>
      <c r="E3" s="1" t="inlineStr">
        <is>
          <t xml:space="preserve">Assertion version</t>
        </is>
      </c>
    </row>
    <row r="4">
      <c r="A4" s="2" t="inlineStr">
        <is>
          <t xml:space="preserve">Opening inventory (Mlb U3O8)</t>
        </is>
      </c>
      <c r="B4" s="2">
        <v>4</v>
      </c>
      <c r="C4" s="2" t="inlineStr">
        <is>
          <t xml:space="preserve">100%</t>
        </is>
      </c>
      <c r="D4" s="2" t="inlineStr">
        <is>
          <t xml:space="preserve">Reported actual</t>
        </is>
      </c>
      <c r="E4" s="2" t="inlineStr">
        <is>
          <t xml:space="preserve">av_0e2b25659a16</t>
        </is>
      </c>
    </row>
    <row r="5">
      <c r="A5" s="2" t="inlineStr">
        <is>
          <t xml:space="preserve">Production (Mlb U3O8)</t>
        </is>
      </c>
      <c r="B5" s="2">
        <v>5.6</v>
      </c>
      <c r="C5" s="2" t="inlineStr">
        <is>
          <t xml:space="preserve">100%</t>
        </is>
      </c>
      <c r="D5" s="2" t="inlineStr">
        <is>
          <t xml:space="preserve">Company guidance</t>
        </is>
      </c>
      <c r="E5" s="2" t="inlineStr">
        <is>
          <t xml:space="preserve">av_2282dc8f30c9</t>
        </is>
      </c>
    </row>
    <row r="7">
      <c r="A7" s="1" t="inlineStr">
        <is>
          <t xml:space="preserve">Editable assumptions</t>
        </is>
      </c>
      <c r="B7" s="1" t="inlineStr">
        <is>
          <t xml:space="preserve">Value</t>
        </is>
      </c>
    </row>
    <row r="8">
      <c r="A8" s="0" t="inlineStr">
        <is>
          <t xml:space="preserve">Purchases (Mlb U3O8)</t>
        </is>
      </c>
      <c r="B8" s="3">
        <v>1</v>
      </c>
    </row>
    <row r="9">
      <c r="A9" s="0" t="inlineStr">
        <is>
          <t xml:space="preserve">Deliveries (Mlb U3O8)</t>
        </is>
      </c>
      <c r="B9" s="3">
        <v>9</v>
      </c>
    </row>
    <row r="11">
      <c r="A11" s="0" t="inlineStr">
        <is>
          <t xml:space="preserve">Missing inputs stay blank with a reason — never assumed zero.</t>
        </is>
      </c>
    </row>
  </sheetData>
</worksheet>
</file>

<file path=xl/worksheets/sheet3.xml><?xml version="1.0" encoding="utf-8"?>
<worksheet xmlns="http://schemas.openxmlformats.org/spreadsheetml/2006/main">
  <cols>
    <col min="1" max="1" width="40" customWidth="1"/>
    <col min="2" max="2" width="18" customWidth="1"/>
  </cols>
  <sheetData>
    <row r="1">
      <c r="A1" s="1" t="inlineStr">
        <is>
          <t xml:space="preserve">Producer inventory bridge</t>
        </is>
      </c>
    </row>
    <row r="3">
      <c r="A3" s="0" t="inlineStr">
        <is>
          <t xml:space="preserve">Opening inventory</t>
        </is>
      </c>
      <c r="B3" s="0">
        <f>Inputs!B4</f>
        <v>4</v>
      </c>
    </row>
    <row r="4">
      <c r="A4" s="0" t="inlineStr">
        <is>
          <t xml:space="preserve">+ Production</t>
        </is>
      </c>
      <c r="B4" s="0">
        <f>Inputs!B5</f>
        <v>5.6</v>
      </c>
    </row>
    <row r="5">
      <c r="A5" s="0" t="inlineStr">
        <is>
          <t xml:space="preserve">+ Purchases (assumption)</t>
        </is>
      </c>
      <c r="B5" s="0">
        <f>Inputs!B8</f>
        <v>1</v>
      </c>
    </row>
    <row r="6">
      <c r="A6" s="0" t="inlineStr">
        <is>
          <t xml:space="preserve">− Deliveries (assumption)</t>
        </is>
      </c>
      <c r="B6" s="0">
        <f>Inputs!B9</f>
        <v>9</v>
      </c>
    </row>
    <row r="7">
      <c r="A7" s="1" t="inlineStr">
        <is>
          <t xml:space="preserve">= Calculated closing inventory</t>
        </is>
      </c>
      <c r="B7" s="1">
        <f>Inputs!B4+Inputs!B5+Inputs!B8-Inputs!B9</f>
        <v>1.6</v>
      </c>
    </row>
    <row r="9">
      <c r="A9" s="0" t="inlineStr">
        <is>
          <t xml:space="preserve">Reconciliation vs disclosed closing: add the disclosed figure below when reported.</t>
        </is>
      </c>
    </row>
    <row r="10">
      <c r="A10" s="0" t="inlineStr">
        <is>
          <t xml:space="preserve">Disclosed closing (optional)</t>
        </is>
      </c>
    </row>
    <row r="11">
      <c r="A11" s="0" t="inlineStr">
        <is>
          <t xml:space="preserve">Gap (disclosed − calculated)</t>
        </is>
      </c>
      <c r="B11" s="0">
        <f>IF(B10="","",B10-B7)</f>
        <v>0</v>
      </c>
    </row>
  </sheetData>
</worksheet>
</file>

<file path=xl/worksheets/sheet4.xml><?xml version="1.0" encoding="utf-8"?>
<worksheet xmlns="http://schemas.openxmlformats.org/spreadsheetml/2006/main">
  <cols>
    <col min="1" max="1" width="26" customWidth="1"/>
    <col min="2" max="2" width="24" customWidth="1"/>
    <col min="3" max="3" width="44" customWidth="1"/>
    <col min="4" max="4" width="14" customWidth="1"/>
    <col min="5" max="5" width="60" customWidth="1"/>
  </cols>
  <sheetData>
    <row r="1">
      <c r="A1" s="1" t="inlineStr">
        <is>
          <t xml:space="preserve">Source index</t>
        </is>
      </c>
    </row>
    <row r="3">
      <c r="A3" s="1" t="inlineStr">
        <is>
          <t xml:space="preserve">Evidence id</t>
        </is>
      </c>
      <c r="B3" s="1" t="inlineStr">
        <is>
          <t xml:space="preserve">Publisher</t>
        </is>
      </c>
      <c r="C3" s="1" t="inlineStr">
        <is>
          <t xml:space="preserve">URL</t>
        </is>
      </c>
      <c r="D3" s="1" t="inlineStr">
        <is>
          <t xml:space="preserve">Source date</t>
        </is>
      </c>
      <c r="E3" s="1" t="inlineStr">
        <is>
          <t xml:space="preserve">Excerpt</t>
        </is>
      </c>
    </row>
    <row r="4">
      <c r="A4" s="0" t="inlineStr">
        <is>
          <t xml:space="preserve">ev_test_sample_p1</t>
        </is>
      </c>
      <c r="B4" s="0" t="inlineStr">
        <is>
          <t xml:space="preserve">Example Producer (synthetic)</t>
        </is>
      </c>
      <c r="C4" s="0" t="inlineStr">
        <is>
          <t xml:space="preserve">https://example.invalid/synthetic-fixture</t>
        </is>
      </c>
      <c r="D4" s="0" t="inlineStr">
        <is>
          <t xml:space="preserve">2026-01-10</t>
        </is>
      </c>
      <c r="E4" s="0" t="inlineStr">
        <is>
          <t xml:space="preserve">SYNTHETIC FIXTURE: guidance of 7.0 million pounds; opening inventory 4.0</t>
        </is>
      </c>
    </row>
    <row r="5">
      <c r="A5" s="0" t="inlineStr">
        <is>
          <t xml:space="preserve">ev_test_sample_p1</t>
        </is>
      </c>
      <c r="B5" s="0" t="inlineStr">
        <is>
          <t xml:space="preserve">Example Producer (synthetic)</t>
        </is>
      </c>
      <c r="C5" s="0" t="inlineStr">
        <is>
          <t xml:space="preserve">https://example.invalid/synthetic-fixture</t>
        </is>
      </c>
      <c r="D5" s="0" t="inlineStr">
        <is>
          <t xml:space="preserve">2026-01-10</t>
        </is>
      </c>
      <c r="E5" s="0" t="inlineStr">
        <is>
          <t xml:space="preserve">SYNTHETIC FIXTURE: guidance of 7.0 million pounds; opening inventory 4.0</t>
        </is>
      </c>
    </row>
  </sheetData>
</worksheet>
</file>